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1 trim 2023/"/>
    </mc:Choice>
  </mc:AlternateContent>
  <xr:revisionPtr revIDLastSave="43" documentId="8_{395279F8-7D8E-4ED4-B0E0-A358B1EBDD20}" xr6:coauthVersionLast="47" xr6:coauthVersionMax="47" xr10:uidLastSave="{A3918C71-5473-4DEC-B4D9-2227B697630C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<sst xmlns="http://schemas.openxmlformats.org/spreadsheetml/2006/main" count="22" uniqueCount="22">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</sst>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C30" sqref="C30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21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6"/>
      <c r="C8" s="26"/>
      <c r="D8" s="26"/>
      <c r="E8" s="26"/>
      <c r="F8" s="26"/>
      <c r="G8" s="26"/>
      <c r="H8" s="26"/>
      <c r="I8" s="26"/>
      <c r="J8" s="26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26041622</v>
      </c>
      <c r="D12" s="3">
        <f>E12-C12</f>
        <v>-2923259.2300000004</v>
      </c>
      <c r="E12" s="14">
        <v>23118362.77</v>
      </c>
      <c r="F12" s="3">
        <v>0</v>
      </c>
      <c r="G12" s="3">
        <v>0</v>
      </c>
      <c r="H12" s="3">
        <v>0</v>
      </c>
      <c r="I12" s="3">
        <v>23342928.859999999</v>
      </c>
      <c r="J12" s="3">
        <f>E12-I12</f>
        <v>-224566.08999999985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277058</v>
      </c>
      <c r="D14" s="4">
        <f>E14-C14</f>
        <v>-155777</v>
      </c>
      <c r="E14" s="16">
        <v>121281</v>
      </c>
      <c r="F14" s="4">
        <v>0</v>
      </c>
      <c r="G14" s="4">
        <v>0</v>
      </c>
      <c r="H14" s="4">
        <v>0</v>
      </c>
      <c r="I14" s="4">
        <v>92902.239999999991</v>
      </c>
      <c r="J14" s="4">
        <f>E14-I14</f>
        <v>28378.760000000009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27775229</v>
      </c>
      <c r="D16" s="4">
        <f>E16-C16</f>
        <v>-4461908.1900000013</v>
      </c>
      <c r="E16" s="16">
        <v>23313320.809999999</v>
      </c>
      <c r="F16" s="4">
        <v>0</v>
      </c>
      <c r="G16" s="4">
        <v>0</v>
      </c>
      <c r="H16" s="4">
        <v>0</v>
      </c>
      <c r="I16" s="4">
        <v>5673931.8399999999</v>
      </c>
      <c r="J16" s="4">
        <f>E16-I16</f>
        <v>17639388.969999999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54093909</v>
      </c>
      <c r="D28" s="10">
        <f>SUM(D12:D27)</f>
        <v>-7540944.4200000018</v>
      </c>
      <c r="E28" s="10">
        <f>SUM(E12:E27)</f>
        <v>46552964.579999998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29109762.939999998</v>
      </c>
      <c r="J28" s="10">
        <f>SUM(J12:J27)</f>
        <v>17443201.640000001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2023-07-27T20:23:22Z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